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7645" yWindow="-285" windowWidth="19440" windowHeight="15600"/>
  </bookViews>
  <sheets>
    <sheet name="Year 1" sheetId="1" r:id="rId1"/>
  </sheets>
  <definedNames>
    <definedName name="_xlnm.Print_Area" localSheetId="0">'Year 1'!$A$1:$I$120</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F53" i="1" l="1"/>
  <c r="G53" i="1" s="1"/>
  <c r="G57" i="1" s="1"/>
  <c r="F3" i="1" s="1"/>
  <c r="G77" i="1"/>
  <c r="F4" i="1" s="1"/>
  <c r="G26" i="1"/>
  <c r="F1" i="1" s="1"/>
  <c r="B3" i="1" s="1"/>
  <c r="G46" i="1"/>
  <c r="F2" i="1" s="1"/>
  <c r="F57" i="1"/>
  <c r="E57" i="1"/>
</calcChain>
</file>

<file path=xl/sharedStrings.xml><?xml version="1.0" encoding="utf-8"?>
<sst xmlns="http://schemas.openxmlformats.org/spreadsheetml/2006/main" count="60" uniqueCount="55">
  <si>
    <t>**Here, Fringe Benefits are applicable for hourly workers only and is set at 5.9%. Fringe Benefits should not be included for faculty supplements.</t>
    <phoneticPr fontId="7" type="noConversion"/>
  </si>
  <si>
    <t>Research Assistant -- RA will be responsible for identifying and drafting 5 case studies connecting (COURSE MATERIAL) to diversity and inclusion. 15 hours a week for 8 weeks for a total of 120 hours; RA will be chosen from masters students in (SCHOOL) and will receive a wage of $15 an hour</t>
  </si>
  <si>
    <t>Faculty Researcher -- With the support of (DEPARTMENT CHAIR/DEAN), Professor (NAME) will craft a new course titled "COURSE NAME" that expands the courses available to students in DEPARTMENT/SCHOOL in XYZ ways. Professor NAME will conduct a review of relavent example courses from ABC universities/departments, gather course readings, and developing a syllabus and getting it approved by the department chair, etc.</t>
  </si>
  <si>
    <t>MATERIALS</t>
    <phoneticPr fontId="7" type="noConversion"/>
  </si>
  <si>
    <t>LOGISTICS</t>
    <phoneticPr fontId="7" type="noConversion"/>
  </si>
  <si>
    <t>SPACE RESERVATIONS</t>
    <phoneticPr fontId="7" type="noConversion"/>
  </si>
  <si>
    <t>DELIVERABLES</t>
    <phoneticPr fontId="7" type="noConversion"/>
  </si>
  <si>
    <t>PUBLICITY</t>
    <phoneticPr fontId="7" type="noConversion"/>
  </si>
  <si>
    <t>DESCRIPTION / PROJECT ROLE</t>
  </si>
  <si>
    <t>DESCRIPTION / PROJECT ROLE</t>
    <phoneticPr fontId="7" type="noConversion"/>
  </si>
  <si>
    <t>FOOD</t>
    <phoneticPr fontId="7" type="noConversion"/>
  </si>
  <si>
    <t>ESTIMATE SOURCE</t>
  </si>
  <si>
    <t>ESTIMATE SOURCE</t>
    <phoneticPr fontId="7" type="noConversion"/>
  </si>
  <si>
    <t>Creation of flyers for events, printing costs, video and audio recording costs, ad purchases, etc.</t>
    <phoneticPr fontId="7" type="noConversion"/>
  </si>
  <si>
    <t>*FUNDS REQUESTED</t>
  </si>
  <si>
    <t>**FRINGE BENEFITS</t>
  </si>
  <si>
    <t>*The IDI funds are ineligible to be used for funding faculty wages, but a Faculty Supplement is an option. The supplemental amount is $2500 per faculty per semester; this amount is used in similar grants. Hourly wages should fall between $15-18, with justification included in the PROJECT ROLE box</t>
  </si>
  <si>
    <t>N/A</t>
  </si>
  <si>
    <t>NAME</t>
  </si>
  <si>
    <t>PERSONNEL</t>
  </si>
  <si>
    <t>PROJECT TITLE:</t>
  </si>
  <si>
    <t>PROJECT DATES:</t>
  </si>
  <si>
    <t xml:space="preserve">NAME </t>
  </si>
  <si>
    <t>PRINCIPLE INVESTIGATOR:</t>
  </si>
  <si>
    <t>TOTAL FUNDS REQUESTED:</t>
  </si>
  <si>
    <t>DESCRIPTION / PROJECT ROLE</t>
    <phoneticPr fontId="7" type="noConversion"/>
  </si>
  <si>
    <t>****  INSTRUCTIONS AND GUIDELINES CAN BE FOUND BELOW ROW 80 ****</t>
    <phoneticPr fontId="7" type="noConversion"/>
  </si>
  <si>
    <t>(STAFF MEMBER) from Marketing and Creative Services (http://creativeservices.gwu.edu/)</t>
    <phoneticPr fontId="7" type="noConversion"/>
  </si>
  <si>
    <t xml:space="preserve">IDI Grant Funding cannot fund:
● Activities that take place entirely off campus and have no obvious benefit to the GW campus.
● Existing programs as currently implemented.
● Conference registrations or wages/salaries that do not have a large or long-lasting impact.
● Entertainment expenses that do not have a clearly defined educational component.
● Travel expenses or personal need expenses, except for presenters brought to campus for a specific activity/event.
● Scholarships, stipends, or housing expenses.
</t>
    <phoneticPr fontId="7" type="noConversion"/>
  </si>
  <si>
    <t>FUNDS REQUESTED</t>
    <phoneticPr fontId="7" type="noConversion"/>
  </si>
  <si>
    <t>Sodexo</t>
    <phoneticPr fontId="7" type="noConversion"/>
  </si>
  <si>
    <t>Marvin Center scheduling, academic scheduling &amp; academic technologies, other appropriate parties, etc.</t>
    <phoneticPr fontId="7" type="noConversion"/>
  </si>
  <si>
    <t>Thrifty, Southwest, wmata.com, etc.</t>
    <phoneticPr fontId="7" type="noConversion"/>
  </si>
  <si>
    <t>Logistics Category Total:</t>
    <phoneticPr fontId="7" type="noConversion"/>
  </si>
  <si>
    <t>Materials Cetegory Total:</t>
    <phoneticPr fontId="7" type="noConversion"/>
  </si>
  <si>
    <t>FUNDS REQUESTED</t>
    <phoneticPr fontId="7" type="noConversion"/>
  </si>
  <si>
    <t>TOTAL FUNDS REQUESTED</t>
    <phoneticPr fontId="7" type="noConversion"/>
  </si>
  <si>
    <t>Personnel Category Totals:</t>
    <phoneticPr fontId="7" type="noConversion"/>
  </si>
  <si>
    <t>Personnel Category Total:</t>
    <phoneticPr fontId="7" type="noConversion"/>
  </si>
  <si>
    <t>TRAVEL EXPENSES</t>
    <phoneticPr fontId="7" type="noConversion"/>
  </si>
  <si>
    <t>Flights, metro fare, hotel costs, car rental, etc.</t>
    <phoneticPr fontId="7" type="noConversion"/>
  </si>
  <si>
    <t>Space on campus (Note: Marvin Center reservations are encouraged because they are free), technology fees</t>
    <phoneticPr fontId="7" type="noConversion"/>
  </si>
  <si>
    <t>Food and drink for events, meal costs for guests brought to campus, etc.</t>
    <phoneticPr fontId="7" type="noConversion"/>
  </si>
  <si>
    <t>FUNDS REQUESTED</t>
  </si>
  <si>
    <t>Students X,Y,&amp;Z (graphic design majors)</t>
    <phoneticPr fontId="7" type="noConversion"/>
  </si>
  <si>
    <t>List Personnel costs here. Two unrelated examples have been provided. Add or delete lines as needed; please leave one line blank between each.</t>
  </si>
  <si>
    <t>Printed materials for audiences, creation of computer modules, posters used at events, etc.</t>
    <phoneticPr fontId="7" type="noConversion"/>
  </si>
  <si>
    <t>ITEM</t>
    <phoneticPr fontId="7" type="noConversion"/>
  </si>
  <si>
    <t>ITEM</t>
    <phoneticPr fontId="7" type="noConversion"/>
  </si>
  <si>
    <t>ITEM</t>
    <phoneticPr fontId="7" type="noConversion"/>
  </si>
  <si>
    <t xml:space="preserve">IDI Funding Guidelines
● All planned travel should adhere to the GW Travel Policy http://my.gwu.edu/files/policies/TravelEntertainmentFINAL.pdf
● All funds awarded are for the fiscal year beginning July 1 and ending June 30th.
</t>
    <phoneticPr fontId="7" type="noConversion"/>
  </si>
  <si>
    <t>Miscellaneous Category Total:</t>
    <phoneticPr fontId="7" type="noConversion"/>
  </si>
  <si>
    <t>MISCELLANEOUS</t>
    <phoneticPr fontId="7" type="noConversion"/>
  </si>
  <si>
    <t>Miscellaneous Category Total:</t>
    <phoneticPr fontId="7" type="noConversion"/>
  </si>
  <si>
    <r>
      <t>IDI Budget Template Instructions
● Submitting a budget using this template is required.
● There are four broad categories that make up this template and are intended to capture all potential expenses: Materials, Logistics, Personnel, and Miscellaneous. These are indicated along the left side of the document. Examples of expenses (listed in “line items”) within each category are provided. You may add additional line items as needed; please delete example line items that do not apply to your project (but please do not delete the larger category sections themselves). It is not expected that every proposal will use every section.
● Colored cells will automatically compile relevant category values and are used to provide summary details at the top of the document. Please do not manually insert values into these cells. 
● Include only those costs that relate to the goals and objectives of your project. 
● Please justify and provide the basis for all line items included in your budget under the “Description / Project Role” column. Explain why the expenses are essential to the goals and objectives of the project. Provide strict quantities wherever possible (e.g. the cost of individual items and quantities ordered; the per unit cost, daily or hourly rate, number of people, etc.)
● Obtain cost estimates from appropriate sources (examples are provided) to make cost projections as close to final as possible. Provide the basis for your cost estimations in the “Estimate Source” column.
● Please remember to provide you project information (Names, Title, Dates) at the top of the document and email the final version of this document to</t>
    </r>
    <r>
      <rPr>
        <b/>
        <sz val="10"/>
        <rFont val="Arial"/>
        <family val="2"/>
      </rPr>
      <t xml:space="preserve"> diverse@gwu.edu</t>
    </r>
    <r>
      <rPr>
        <sz val="10"/>
        <rFont val="Arial"/>
        <family val="2"/>
      </rPr>
      <t xml:space="preserve"> when you submit your proposal.</t>
    </r>
    <r>
      <rPr>
        <sz val="10"/>
        <rFont val="Arial"/>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</si>
</sst>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quot;$&quot;#,##0\)"/>
    <numFmt numFmtId="165" formatCode="&quot;$&quot;#,##0"/>
    <numFmt numFmtId="166" formatCode="&quot;$&quot;#,##0.00"/>
  </numFmts>
  <fonts count="12" x14ac:knownFonts="1">
    <font>
      <sz val="10"/>
      <name val="Arial"/>
    </font>
    <font>
      <sz val="10"/>
      <name val="Arial"/>
    </font>
    <font>
      <b/>
      <sz val="10"/>
      <color indexed="8"/>
      <name val="Arial"/>
      <family val="2"/>
    </font>
    <font>
      <sz val="10"/>
      <color indexed="8"/>
      <name val="Arial"/>
      <family val="2"/>
    </font>
    <font>
      <b/>
      <sz val="10"/>
      <name val="Arial"/>
      <family val="2"/>
    </font>
    <font>
      <sz val="10"/>
      <name val="Arial"/>
    </font>
    <font>
      <sz val="10"/>
      <color indexed="8"/>
      <name val="Times New Roman"/>
      <family val="1"/>
    </font>
    <font>
      <sz val="8"/>
      <name val="Arial"/>
      <family val="2"/>
    </font>
    <font>
      <i/>
      <sz val="10"/>
      <name val="Arial"/>
      <family val="2"/>
    </font>
    <font>
      <i/>
      <sz val="9"/>
      <name val="Arial"/>
      <family val="2"/>
    </font>
    <font>
      <b/>
      <sz val="14"/>
      <color indexed="12"/>
      <name val="Arial"/>
    </font>
    <font>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43"/>
        <bgColor indexed="64"/>
      </patternFill>
    </fill>
  </fills>
  <borders count="11">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43">
    <xf numFmtId="0" fontId="0" fillId="0" borderId="0" xfId="0"/>
    <xf numFmtId="0" fontId="9" fillId="0" borderId="0" xfId="0" applyFont="1" applyFill="1" applyAlignment="1">
      <alignment wrapText="1"/>
    </xf>
    <xf numFmtId="0" fontId="8" fillId="0" borderId="0" xfId="0" applyFont="1" applyFill="1" applyAlignment="1">
      <alignment wrapText="1"/>
    </xf>
    <xf numFmtId="3" fontId="0" fillId="0" borderId="0" xfId="0" applyNumberFormat="1" applyFill="1" applyAlignment="1">
      <alignment wrapText="1"/>
    </xf>
    <xf numFmtId="0" fontId="0" fillId="0" borderId="0" xfId="0" applyFill="1" applyAlignment="1">
      <alignment wrapText="1"/>
    </xf>
    <xf numFmtId="0" fontId="2" fillId="0" borderId="1" xfId="0" applyFont="1" applyFill="1" applyBorder="1" applyAlignment="1">
      <alignment horizontal="center" wrapText="1"/>
    </xf>
    <xf numFmtId="0" fontId="2" fillId="0" borderId="9" xfId="0" applyFont="1" applyFill="1" applyBorder="1" applyAlignment="1">
      <alignment horizontal="center" wrapText="1"/>
    </xf>
    <xf numFmtId="164" fontId="2" fillId="0" borderId="1" xfId="0" applyNumberFormat="1" applyFont="1" applyFill="1" applyBorder="1" applyAlignment="1">
      <alignment horizontal="center" wrapText="1"/>
    </xf>
    <xf numFmtId="164" fontId="2" fillId="0" borderId="2" xfId="0" applyNumberFormat="1" applyFont="1" applyFill="1" applyBorder="1" applyAlignment="1">
      <alignment horizontal="center" wrapText="1"/>
    </xf>
    <xf numFmtId="0" fontId="2" fillId="0" borderId="8" xfId="0" applyFont="1" applyFill="1" applyBorder="1" applyAlignment="1">
      <alignment horizontal="right" wrapText="1"/>
    </xf>
    <xf numFmtId="0" fontId="2" fillId="0" borderId="0" xfId="0" applyFont="1" applyFill="1" applyBorder="1" applyAlignment="1">
      <alignment horizontal="right" wrapText="1"/>
    </xf>
    <xf numFmtId="14" fontId="2" fillId="0" borderId="0" xfId="0" applyNumberFormat="1" applyFont="1" applyFill="1" applyBorder="1" applyAlignment="1">
      <alignment horizontal="right" wrapText="1"/>
    </xf>
    <xf numFmtId="0" fontId="3" fillId="0" borderId="0" xfId="0" applyFont="1" applyFill="1" applyBorder="1" applyAlignment="1">
      <alignment wrapText="1"/>
    </xf>
    <xf numFmtId="2" fontId="1" fillId="0" borderId="0" xfId="0" applyNumberFormat="1" applyFont="1" applyFill="1" applyBorder="1" applyAlignment="1" applyProtection="1">
      <alignment wrapText="1"/>
    </xf>
    <xf numFmtId="0" fontId="6" fillId="0" borderId="0" xfId="0" applyFont="1" applyFill="1" applyAlignment="1">
      <alignment wrapText="1"/>
    </xf>
    <xf numFmtId="0" fontId="3" fillId="0" borderId="8" xfId="0" applyFont="1" applyFill="1" applyBorder="1" applyAlignment="1">
      <alignment wrapText="1"/>
    </xf>
    <xf numFmtId="0" fontId="2" fillId="0" borderId="8" xfId="0" applyFont="1" applyFill="1" applyBorder="1" applyAlignment="1">
      <alignment wrapText="1"/>
    </xf>
    <xf numFmtId="0" fontId="2" fillId="0" borderId="0" xfId="0" applyFont="1" applyFill="1" applyBorder="1" applyAlignment="1">
      <alignment wrapText="1"/>
    </xf>
    <xf numFmtId="164" fontId="2" fillId="0" borderId="0" xfId="0" applyNumberFormat="1" applyFont="1" applyFill="1" applyBorder="1" applyAlignment="1">
      <alignment wrapText="1"/>
    </xf>
    <xf numFmtId="0" fontId="4" fillId="2" borderId="0" xfId="0" applyFont="1" applyFill="1" applyBorder="1" applyAlignment="1">
      <alignment wrapText="1"/>
    </xf>
    <xf numFmtId="0" fontId="2" fillId="2" borderId="0" xfId="0" applyFont="1" applyFill="1" applyBorder="1" applyAlignment="1">
      <alignment wrapText="1"/>
    </xf>
    <xf numFmtId="0" fontId="3" fillId="2" borderId="0" xfId="0" applyFont="1" applyFill="1" applyBorder="1" applyAlignment="1">
      <alignment wrapText="1"/>
    </xf>
    <xf numFmtId="164" fontId="2" fillId="2" borderId="0" xfId="0" applyNumberFormat="1" applyFont="1" applyFill="1" applyBorder="1" applyAlignment="1">
      <alignment wrapText="1"/>
    </xf>
    <xf numFmtId="0" fontId="0" fillId="2" borderId="0" xfId="0" applyFill="1" applyBorder="1" applyAlignment="1">
      <alignment wrapText="1"/>
    </xf>
    <xf numFmtId="0" fontId="0" fillId="2" borderId="0" xfId="0" applyFill="1" applyAlignment="1">
      <alignment wrapText="1"/>
    </xf>
    <xf numFmtId="0" fontId="1" fillId="0" borderId="0" xfId="0" applyFont="1" applyFill="1" applyAlignment="1">
      <alignment horizontal="center" wrapText="1"/>
    </xf>
    <xf numFmtId="164" fontId="2" fillId="0" borderId="0" xfId="0" applyNumberFormat="1" applyFont="1" applyFill="1" applyBorder="1" applyAlignment="1">
      <alignment horizontal="centerContinuous" wrapText="1"/>
    </xf>
    <xf numFmtId="0" fontId="4" fillId="0" borderId="1" xfId="0" applyFont="1" applyFill="1" applyBorder="1" applyAlignment="1">
      <alignment wrapText="1"/>
    </xf>
    <xf numFmtId="0" fontId="1" fillId="0" borderId="0" xfId="0" applyFont="1" applyFill="1" applyAlignment="1">
      <alignment wrapText="1"/>
    </xf>
    <xf numFmtId="0" fontId="3" fillId="0" borderId="7" xfId="0" applyFont="1" applyFill="1" applyBorder="1" applyAlignment="1">
      <alignment wrapText="1"/>
    </xf>
    <xf numFmtId="2" fontId="3" fillId="0" borderId="0" xfId="0" applyNumberFormat="1" applyFont="1" applyFill="1" applyBorder="1" applyAlignment="1">
      <alignment wrapText="1"/>
    </xf>
    <xf numFmtId="3" fontId="3" fillId="0" borderId="0" xfId="0" applyNumberFormat="1" applyFont="1" applyFill="1" applyBorder="1" applyAlignment="1">
      <alignment wrapText="1"/>
    </xf>
    <xf numFmtId="164" fontId="3" fillId="0" borderId="0" xfId="0" applyNumberFormat="1" applyFont="1" applyFill="1" applyBorder="1" applyAlignment="1">
      <alignment wrapText="1"/>
    </xf>
    <xf numFmtId="164" fontId="3" fillId="0" borderId="3" xfId="0" applyNumberFormat="1" applyFont="1" applyFill="1" applyBorder="1" applyAlignment="1">
      <alignment wrapText="1"/>
    </xf>
    <xf numFmtId="0" fontId="5" fillId="0" borderId="7" xfId="0" applyFont="1" applyFill="1" applyBorder="1" applyAlignment="1">
      <alignment wrapText="1"/>
    </xf>
    <xf numFmtId="10" fontId="5" fillId="0" borderId="0" xfId="0" applyNumberFormat="1" applyFont="1" applyFill="1" applyBorder="1" applyAlignment="1">
      <alignment wrapText="1"/>
    </xf>
    <xf numFmtId="166" fontId="5" fillId="0" borderId="0" xfId="0"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0" fontId="5" fillId="0" borderId="0" xfId="0" applyNumberFormat="1" applyFont="1" applyFill="1" applyBorder="1" applyAlignment="1">
      <alignment horizontal="right" wrapText="1"/>
    </xf>
    <xf numFmtId="165" fontId="5" fillId="0" borderId="0" xfId="0" applyNumberFormat="1" applyFont="1" applyFill="1" applyBorder="1" applyAlignment="1">
      <alignment horizontal="center" vertical="center" wrapText="1"/>
    </xf>
    <xf numFmtId="0" fontId="1" fillId="0" borderId="7" xfId="0" applyFont="1" applyFill="1" applyBorder="1" applyAlignment="1">
      <alignment wrapText="1"/>
    </xf>
    <xf numFmtId="0" fontId="9" fillId="0" borderId="1" xfId="0" applyFont="1" applyFill="1" applyBorder="1" applyAlignment="1">
      <alignment wrapText="1"/>
    </xf>
    <xf numFmtId="0" fontId="3" fillId="0" borderId="9" xfId="0" applyFont="1" applyFill="1" applyBorder="1" applyAlignment="1">
      <alignment wrapText="1"/>
    </xf>
    <xf numFmtId="0" fontId="3" fillId="0" borderId="1" xfId="0" applyFont="1" applyFill="1" applyBorder="1" applyAlignment="1">
      <alignment wrapText="1"/>
    </xf>
    <xf numFmtId="9" fontId="3" fillId="0" borderId="1" xfId="0" applyNumberFormat="1" applyFont="1" applyFill="1" applyBorder="1" applyAlignment="1">
      <alignment wrapText="1"/>
    </xf>
    <xf numFmtId="164" fontId="3" fillId="0" borderId="1"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5" fillId="0" borderId="0" xfId="0" applyFont="1" applyFill="1" applyAlignment="1">
      <alignment wrapText="1"/>
    </xf>
    <xf numFmtId="0" fontId="3" fillId="0" borderId="10" xfId="0" applyFont="1" applyFill="1" applyBorder="1" applyAlignment="1">
      <alignment wrapText="1"/>
    </xf>
    <xf numFmtId="0" fontId="3" fillId="0" borderId="5" xfId="0" applyFont="1" applyFill="1" applyBorder="1" applyAlignment="1">
      <alignment wrapText="1"/>
    </xf>
    <xf numFmtId="166" fontId="3" fillId="0" borderId="5" xfId="0" applyNumberFormat="1" applyFont="1" applyFill="1" applyBorder="1" applyAlignment="1">
      <alignment horizontal="center" vertical="center" wrapText="1"/>
    </xf>
    <xf numFmtId="0" fontId="0" fillId="0" borderId="0" xfId="0" applyFill="1" applyBorder="1" applyAlignment="1">
      <alignment wrapText="1"/>
    </xf>
    <xf numFmtId="0" fontId="8" fillId="0" borderId="0" xfId="0" applyFont="1" applyAlignment="1">
      <alignment wrapText="1"/>
    </xf>
    <xf numFmtId="0" fontId="0" fillId="0" borderId="0" xfId="0" applyAlignment="1">
      <alignment wrapText="1"/>
    </xf>
    <xf numFmtId="0" fontId="3" fillId="0" borderId="0" xfId="0" applyNumberFormat="1" applyFont="1" applyFill="1" applyBorder="1" applyAlignment="1">
      <alignment wrapText="1"/>
    </xf>
    <xf numFmtId="0" fontId="1"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4" fillId="0" borderId="1" xfId="0" applyNumberFormat="1" applyFont="1" applyFill="1" applyBorder="1" applyAlignment="1">
      <alignment wrapText="1"/>
    </xf>
    <xf numFmtId="0" fontId="2" fillId="0" borderId="9" xfId="0" applyNumberFormat="1" applyFont="1" applyFill="1" applyBorder="1" applyAlignment="1">
      <alignment horizontal="center" wrapText="1"/>
    </xf>
    <xf numFmtId="0" fontId="2" fillId="0" borderId="1" xfId="0" applyNumberFormat="1" applyFont="1" applyFill="1" applyBorder="1" applyAlignment="1">
      <alignment horizontal="center" wrapText="1"/>
    </xf>
    <xf numFmtId="0" fontId="1" fillId="0" borderId="0" xfId="0" applyNumberFormat="1" applyFont="1" applyFill="1" applyAlignment="1">
      <alignment wrapText="1"/>
    </xf>
    <xf numFmtId="0" fontId="3" fillId="0" borderId="7" xfId="0" applyNumberFormat="1" applyFont="1" applyFill="1" applyBorder="1" applyAlignment="1">
      <alignment wrapText="1"/>
    </xf>
    <xf numFmtId="0" fontId="9" fillId="0" borderId="0" xfId="0" applyNumberFormat="1" applyFont="1" applyFill="1" applyAlignment="1">
      <alignment wrapText="1"/>
    </xf>
    <xf numFmtId="0" fontId="5" fillId="0" borderId="7" xfId="0" applyNumberFormat="1" applyFont="1" applyFill="1" applyBorder="1" applyAlignment="1">
      <alignment wrapText="1"/>
    </xf>
    <xf numFmtId="0" fontId="1" fillId="0" borderId="0" xfId="0" applyNumberFormat="1" applyFont="1" applyFill="1" applyBorder="1" applyAlignment="1" applyProtection="1">
      <alignment wrapText="1"/>
    </xf>
    <xf numFmtId="0" fontId="5" fillId="0" borderId="0" xfId="0" applyNumberFormat="1" applyFont="1" applyFill="1" applyBorder="1" applyAlignment="1">
      <alignment wrapText="1"/>
    </xf>
    <xf numFmtId="0" fontId="8" fillId="0" borderId="0" xfId="0" applyNumberFormat="1" applyFont="1" applyFill="1" applyAlignment="1">
      <alignment wrapText="1"/>
    </xf>
    <xf numFmtId="0" fontId="5" fillId="0" borderId="0" xfId="0" applyNumberFormat="1" applyFont="1" applyFill="1" applyBorder="1" applyAlignment="1">
      <alignment horizontal="right" wrapText="1"/>
    </xf>
    <xf numFmtId="0" fontId="1" fillId="0" borderId="7" xfId="0" applyNumberFormat="1" applyFont="1" applyFill="1" applyBorder="1" applyAlignment="1">
      <alignment wrapText="1"/>
    </xf>
    <xf numFmtId="0" fontId="0" fillId="0" borderId="0" xfId="0" applyNumberFormat="1" applyFill="1" applyAlignment="1">
      <alignment wrapText="1"/>
    </xf>
    <xf numFmtId="0" fontId="9" fillId="0" borderId="1" xfId="0" applyNumberFormat="1" applyFont="1" applyFill="1" applyBorder="1" applyAlignment="1">
      <alignment wrapText="1"/>
    </xf>
    <xf numFmtId="0" fontId="3" fillId="0" borderId="9" xfId="0" applyNumberFormat="1" applyFont="1" applyFill="1" applyBorder="1" applyAlignment="1">
      <alignment wrapText="1"/>
    </xf>
    <xf numFmtId="0" fontId="3" fillId="0" borderId="1" xfId="0" applyNumberFormat="1" applyFont="1" applyFill="1" applyBorder="1" applyAlignment="1">
      <alignment wrapText="1"/>
    </xf>
    <xf numFmtId="0" fontId="5" fillId="0" borderId="0" xfId="0" applyNumberFormat="1" applyFont="1" applyFill="1" applyAlignment="1">
      <alignment wrapText="1"/>
    </xf>
    <xf numFmtId="0" fontId="3" fillId="0" borderId="10" xfId="0" applyNumberFormat="1" applyFont="1" applyFill="1" applyBorder="1" applyAlignment="1">
      <alignment wrapText="1"/>
    </xf>
    <xf numFmtId="0" fontId="3" fillId="0" borderId="5" xfId="0" applyNumberFormat="1" applyFont="1" applyFill="1" applyBorder="1" applyAlignment="1">
      <alignment wrapText="1"/>
    </xf>
    <xf numFmtId="0" fontId="3" fillId="0" borderId="0" xfId="0" applyNumberFormat="1" applyFont="1" applyFill="1" applyBorder="1" applyAlignment="1">
      <alignment wrapText="1"/>
    </xf>
    <xf numFmtId="0" fontId="1"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1" fillId="3" borderId="0" xfId="0" applyFont="1" applyFill="1" applyAlignment="1">
      <alignment horizontal="center" wrapText="1"/>
    </xf>
    <xf numFmtId="164" fontId="2" fillId="3" borderId="0" xfId="0" applyNumberFormat="1" applyFont="1" applyFill="1" applyBorder="1" applyAlignment="1">
      <alignment horizontal="centerContinuous" wrapText="1"/>
    </xf>
    <xf numFmtId="0" fontId="6" fillId="3" borderId="0" xfId="0" applyFont="1" applyFill="1" applyAlignment="1">
      <alignment wrapText="1"/>
    </xf>
    <xf numFmtId="0" fontId="3" fillId="0" borderId="5" xfId="0" applyNumberFormat="1" applyFont="1" applyFill="1" applyBorder="1" applyAlignment="1">
      <alignment vertical="center" wrapText="1"/>
    </xf>
    <xf numFmtId="0" fontId="3" fillId="0" borderId="5" xfId="0" applyNumberFormat="1"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4" fillId="0" borderId="1" xfId="0" applyFont="1" applyBorder="1" applyAlignment="1">
      <alignment wrapText="1"/>
    </xf>
    <xf numFmtId="0" fontId="2" fillId="0" borderId="9" xfId="0" applyFont="1" applyBorder="1" applyAlignment="1">
      <alignment horizontal="center" wrapText="1"/>
    </xf>
    <xf numFmtId="0" fontId="2" fillId="0" borderId="1" xfId="0" applyFont="1" applyBorder="1" applyAlignment="1">
      <alignment horizontal="center" wrapText="1"/>
    </xf>
    <xf numFmtId="164" fontId="2" fillId="0" borderId="2" xfId="0" applyNumberFormat="1" applyFont="1" applyBorder="1" applyAlignment="1">
      <alignment horizontal="center" wrapText="1"/>
    </xf>
    <xf numFmtId="0" fontId="3" fillId="0" borderId="7" xfId="0" applyFont="1" applyBorder="1" applyAlignment="1">
      <alignment wrapText="1"/>
    </xf>
    <xf numFmtId="0" fontId="3" fillId="0" borderId="0" xfId="0" applyFont="1" applyAlignment="1">
      <alignment wrapText="1"/>
    </xf>
    <xf numFmtId="2" fontId="3" fillId="0" borderId="0" xfId="0" applyNumberFormat="1" applyFont="1" applyAlignment="1">
      <alignment wrapText="1"/>
    </xf>
    <xf numFmtId="3" fontId="3" fillId="0" borderId="0" xfId="0" applyNumberFormat="1" applyFont="1" applyAlignment="1">
      <alignment wrapText="1"/>
    </xf>
    <xf numFmtId="164" fontId="3" fillId="0" borderId="3" xfId="0" applyNumberFormat="1" applyFont="1" applyBorder="1" applyAlignment="1">
      <alignment wrapText="1"/>
    </xf>
    <xf numFmtId="0" fontId="9" fillId="0" borderId="0" xfId="0" applyFont="1" applyAlignment="1">
      <alignment wrapText="1"/>
    </xf>
    <xf numFmtId="0" fontId="0" fillId="0" borderId="7" xfId="0" applyBorder="1" applyAlignment="1">
      <alignment wrapText="1"/>
    </xf>
    <xf numFmtId="2" fontId="0" fillId="0" borderId="0" xfId="0" applyNumberFormat="1" applyAlignment="1">
      <alignment wrapText="1"/>
    </xf>
    <xf numFmtId="10" fontId="0" fillId="0" borderId="0" xfId="0" applyNumberFormat="1" applyAlignment="1">
      <alignment wrapText="1"/>
    </xf>
    <xf numFmtId="166" fontId="0" fillId="0" borderId="0" xfId="0" applyNumberFormat="1" applyAlignment="1">
      <alignment horizontal="center" vertical="center" wrapText="1"/>
    </xf>
    <xf numFmtId="0" fontId="0" fillId="0" borderId="0" xfId="0" applyAlignment="1">
      <alignment horizontal="center" vertical="center" wrapText="1"/>
    </xf>
    <xf numFmtId="165" fontId="0" fillId="0" borderId="3" xfId="0" applyNumberFormat="1" applyBorder="1" applyAlignment="1">
      <alignment horizontal="center" vertical="center" wrapText="1"/>
    </xf>
    <xf numFmtId="10" fontId="0" fillId="0" borderId="0" xfId="0" applyNumberFormat="1" applyAlignment="1">
      <alignment horizontal="right" wrapText="1"/>
    </xf>
    <xf numFmtId="0" fontId="9" fillId="0" borderId="1" xfId="0" applyFont="1" applyBorder="1" applyAlignment="1">
      <alignment wrapText="1"/>
    </xf>
    <xf numFmtId="0" fontId="3" fillId="0" borderId="9" xfId="0" applyFont="1" applyBorder="1" applyAlignment="1">
      <alignment wrapText="1"/>
    </xf>
    <xf numFmtId="0" fontId="3" fillId="0" borderId="1" xfId="0" applyFont="1" applyBorder="1" applyAlignment="1">
      <alignment wrapText="1"/>
    </xf>
    <xf numFmtId="9" fontId="3" fillId="0" borderId="1" xfId="0" applyNumberFormat="1" applyFont="1" applyBorder="1" applyAlignment="1">
      <alignment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10" xfId="0" applyFont="1" applyBorder="1" applyAlignment="1">
      <alignment wrapText="1"/>
    </xf>
    <xf numFmtId="0" fontId="3" fillId="0" borderId="5" xfId="0" applyFont="1" applyBorder="1" applyAlignment="1">
      <alignment wrapText="1"/>
    </xf>
    <xf numFmtId="166"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wrapText="1"/>
    </xf>
    <xf numFmtId="166"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64" fontId="3" fillId="0" borderId="0" xfId="0" applyNumberFormat="1" applyFont="1" applyFill="1" applyBorder="1" applyAlignment="1">
      <alignment horizontal="center" vertical="center" wrapText="1"/>
    </xf>
    <xf numFmtId="166" fontId="3" fillId="3"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164" fontId="3" fillId="3" borderId="0" xfId="0" applyNumberFormat="1" applyFont="1" applyFill="1" applyBorder="1" applyAlignment="1">
      <alignment horizontal="center" vertical="center" wrapText="1"/>
    </xf>
    <xf numFmtId="0" fontId="0" fillId="0" borderId="0" xfId="0" applyFill="1" applyAlignment="1">
      <alignment horizontal="center" wrapText="1"/>
    </xf>
    <xf numFmtId="0" fontId="2" fillId="0" borderId="0" xfId="0" applyFont="1" applyFill="1" applyAlignment="1">
      <alignment wrapText="1"/>
    </xf>
    <xf numFmtId="164" fontId="2" fillId="0" borderId="0" xfId="0" applyNumberFormat="1" applyFont="1" applyFill="1" applyAlignment="1">
      <alignment horizontal="centerContinuous" wrapText="1"/>
    </xf>
    <xf numFmtId="164" fontId="2" fillId="0" borderId="0" xfId="0" applyNumberFormat="1" applyFont="1" applyFill="1" applyAlignment="1">
      <alignment wrapText="1"/>
    </xf>
    <xf numFmtId="164" fontId="3" fillId="4" borderId="8" xfId="0" applyNumberFormat="1" applyFont="1" applyFill="1" applyBorder="1" applyAlignment="1">
      <alignment wrapText="1"/>
    </xf>
    <xf numFmtId="164" fontId="3" fillId="4" borderId="0" xfId="0" applyNumberFormat="1" applyFont="1" applyFill="1" applyBorder="1" applyAlignment="1">
      <alignment wrapText="1"/>
    </xf>
    <xf numFmtId="164" fontId="6" fillId="4" borderId="0" xfId="0" applyNumberFormat="1" applyFont="1" applyFill="1" applyAlignment="1">
      <alignment wrapText="1"/>
    </xf>
    <xf numFmtId="164" fontId="3" fillId="4" borderId="6" xfId="0" applyNumberFormat="1" applyFont="1" applyFill="1" applyBorder="1" applyAlignment="1">
      <alignment horizontal="center" vertical="center" wrapText="1"/>
    </xf>
    <xf numFmtId="164" fontId="3" fillId="4" borderId="6" xfId="0" applyNumberFormat="1" applyFont="1" applyFill="1" applyBorder="1" applyAlignment="1">
      <alignment horizontal="center" vertical="center" wrapText="1"/>
    </xf>
    <xf numFmtId="166" fontId="5" fillId="0" borderId="3"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Alignment="1">
      <alignment vertical="center" wrapText="1"/>
    </xf>
    <xf numFmtId="0" fontId="0" fillId="0" borderId="0" xfId="0" applyAlignment="1">
      <alignment horizontal="left" wrapText="1"/>
    </xf>
    <xf numFmtId="0" fontId="0" fillId="0" borderId="0" xfId="0" applyFill="1" applyAlignment="1">
      <alignment wrapText="1"/>
    </xf>
    <xf numFmtId="0" fontId="0" fillId="0" borderId="0" xfId="0" applyAlignment="1">
      <alignment wrapText="1"/>
    </xf>
    <xf numFmtId="0" fontId="11" fillId="0" borderId="0" xfId="0" applyFont="1" applyFill="1" applyAlignment="1">
      <alignment horizontal="left" wrapText="1"/>
    </xf>
    <xf numFmtId="0" fontId="5" fillId="0" borderId="7" xfId="0" applyNumberFormat="1" applyFont="1" applyFill="1" applyBorder="1" applyAlignment="1">
      <alignment horizontal="right"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19"/>
  <sheetViews>
    <sheetView tabSelected="1" zoomScaleNormal="100" zoomScalePageLayoutView="90" workbookViewId="0">
      <pane ySplit="5" topLeftCell="A48" activePane="bottomLeft" state="frozen"/>
      <selection pane="bottomLeft" activeCell="E16" sqref="E16"/>
    </sheetView>
  </sheetViews>
  <sheetFormatPr defaultColWidth="8.85546875" defaultRowHeight="12.75" x14ac:dyDescent="0.2"/>
  <cols>
    <col min="1" max="1" width="36.140625" style="4" customWidth="1"/>
    <col min="2" max="2" width="21.7109375" style="14" customWidth="1"/>
    <col min="3" max="3" width="42.42578125" style="14" customWidth="1"/>
    <col min="4" max="4" width="3.28515625" style="14" customWidth="1"/>
    <col min="5" max="5" width="23.28515625" style="14" customWidth="1"/>
    <col min="6" max="6" width="20.28515625" style="14" customWidth="1"/>
    <col min="7" max="7" width="18.85546875" style="14" customWidth="1"/>
    <col min="8" max="8" width="14.7109375" style="14" customWidth="1"/>
    <col min="9" max="9" width="14.140625" style="14" customWidth="1"/>
    <col min="10" max="10" width="15.7109375" style="3" customWidth="1"/>
    <col min="11" max="11" width="3.7109375" style="3" customWidth="1"/>
    <col min="12" max="12" width="15.7109375" style="4" customWidth="1"/>
    <col min="13" max="13" width="3.7109375" style="4" customWidth="1"/>
    <col min="14" max="14" width="15.7109375" style="4" customWidth="1"/>
    <col min="15" max="15" width="3.7109375" style="4" customWidth="1"/>
    <col min="16" max="16" width="15.7109375" style="4" customWidth="1"/>
    <col min="17" max="17" width="3.42578125" style="4" customWidth="1"/>
    <col min="18" max="18" width="16.7109375" style="4" customWidth="1"/>
    <col min="19" max="19" width="3" style="4" customWidth="1"/>
    <col min="20" max="20" width="12.85546875" style="4" customWidth="1"/>
    <col min="21" max="21" width="2.7109375" style="4" customWidth="1"/>
    <col min="22" max="22" width="16.7109375" style="4" customWidth="1"/>
    <col min="23" max="23" width="2.7109375" style="4" customWidth="1"/>
    <col min="24" max="24" width="16.140625" style="4" customWidth="1"/>
    <col min="25" max="25" width="2.7109375" style="4" customWidth="1"/>
    <col min="26" max="26" width="16.7109375" style="4" customWidth="1"/>
    <col min="27" max="27" width="2.7109375" style="4" customWidth="1"/>
    <col min="28" max="28" width="16.140625" style="4" customWidth="1"/>
    <col min="29" max="29" width="14.85546875" style="4" customWidth="1"/>
    <col min="30" max="30" width="2.7109375" style="4" customWidth="1"/>
    <col min="31" max="31" width="16.85546875" style="4" customWidth="1"/>
    <col min="32" max="32" width="2.7109375" style="4" customWidth="1"/>
    <col min="33" max="33" width="15.42578125" style="4" customWidth="1"/>
    <col min="34" max="34" width="7.7109375" style="4" customWidth="1"/>
    <col min="35" max="35" width="3.28515625" style="4" customWidth="1"/>
    <col min="36" max="36" width="16.28515625" style="4" bestFit="1" customWidth="1"/>
    <col min="37" max="16384" width="8.85546875" style="4"/>
  </cols>
  <sheetData>
    <row r="1" spans="1:11" ht="30" customHeight="1" x14ac:dyDescent="0.2">
      <c r="A1" s="9" t="s">
        <v>23</v>
      </c>
      <c r="C1" s="15"/>
      <c r="D1" s="16"/>
      <c r="E1" s="87" t="s">
        <v>34</v>
      </c>
      <c r="F1" s="130">
        <f>G26</f>
        <v>900</v>
      </c>
      <c r="G1" s="17"/>
      <c r="H1" s="3"/>
      <c r="I1" s="3"/>
      <c r="J1" s="4"/>
      <c r="K1" s="4"/>
    </row>
    <row r="2" spans="1:11" ht="30" customHeight="1" x14ac:dyDescent="0.2">
      <c r="A2" s="10" t="s">
        <v>20</v>
      </c>
      <c r="C2" s="12"/>
      <c r="D2" s="17"/>
      <c r="E2" s="88" t="s">
        <v>33</v>
      </c>
      <c r="F2" s="131">
        <f>G46</f>
        <v>650</v>
      </c>
      <c r="G2" s="18"/>
      <c r="H2" s="4"/>
      <c r="I2" s="4"/>
      <c r="J2" s="4"/>
      <c r="K2" s="4"/>
    </row>
    <row r="3" spans="1:11" ht="30" customHeight="1" x14ac:dyDescent="0.2">
      <c r="A3" s="10" t="s">
        <v>24</v>
      </c>
      <c r="B3" s="132">
        <f>SUM(F1:F4)</f>
        <v>5956.2</v>
      </c>
      <c r="C3" s="12"/>
      <c r="D3" s="17"/>
      <c r="E3" s="89" t="s">
        <v>38</v>
      </c>
      <c r="F3" s="131">
        <f>G57</f>
        <v>4406.2</v>
      </c>
      <c r="G3" s="18"/>
      <c r="H3" s="4"/>
      <c r="I3" s="4"/>
      <c r="J3" s="4"/>
      <c r="K3" s="4"/>
    </row>
    <row r="4" spans="1:11" ht="30" customHeight="1" x14ac:dyDescent="0.2">
      <c r="A4" s="11" t="s">
        <v>21</v>
      </c>
      <c r="C4" s="12"/>
      <c r="D4" s="17"/>
      <c r="E4" s="90" t="s">
        <v>51</v>
      </c>
      <c r="F4" s="131">
        <f>G77</f>
        <v>0</v>
      </c>
      <c r="G4" s="18"/>
      <c r="H4" s="4"/>
      <c r="I4" s="4"/>
      <c r="J4" s="4"/>
      <c r="K4" s="4"/>
    </row>
    <row r="5" spans="1:11" s="24" customFormat="1" x14ac:dyDescent="0.2">
      <c r="A5" s="19"/>
      <c r="B5" s="20"/>
      <c r="C5" s="21"/>
      <c r="D5" s="20"/>
      <c r="E5" s="20"/>
      <c r="F5" s="22"/>
      <c r="G5" s="22"/>
      <c r="H5" s="23"/>
    </row>
    <row r="6" spans="1:11" ht="44.1" customHeight="1" x14ac:dyDescent="0.2">
      <c r="A6" s="136" t="s">
        <v>26</v>
      </c>
      <c r="B6" s="137"/>
      <c r="C6" s="137"/>
      <c r="D6" s="137"/>
      <c r="E6" s="137"/>
      <c r="F6" s="137"/>
      <c r="G6" s="18"/>
      <c r="H6" s="4"/>
      <c r="I6" s="4"/>
      <c r="J6" s="4"/>
      <c r="K6" s="4"/>
    </row>
    <row r="7" spans="1:11" x14ac:dyDescent="0.2">
      <c r="A7" s="25"/>
      <c r="B7" s="17"/>
      <c r="C7" s="17"/>
      <c r="D7" s="17"/>
      <c r="E7" s="17"/>
      <c r="F7" s="26"/>
      <c r="G7" s="18"/>
      <c r="H7" s="4"/>
      <c r="I7" s="4"/>
      <c r="J7" s="4"/>
      <c r="K7" s="4"/>
    </row>
    <row r="8" spans="1:11" s="24" customFormat="1" ht="13.5" thickBot="1" x14ac:dyDescent="0.25">
      <c r="A8" s="84"/>
      <c r="B8" s="20"/>
      <c r="C8" s="20"/>
      <c r="D8" s="20"/>
      <c r="E8" s="20"/>
      <c r="F8" s="85"/>
      <c r="G8" s="22"/>
    </row>
    <row r="9" spans="1:11" ht="18.95" customHeight="1" thickBot="1" x14ac:dyDescent="0.25">
      <c r="A9" s="60" t="s">
        <v>3</v>
      </c>
      <c r="B9" s="61" t="s">
        <v>47</v>
      </c>
      <c r="C9" s="62" t="s">
        <v>25</v>
      </c>
      <c r="D9" s="62"/>
      <c r="E9" s="62" t="s">
        <v>12</v>
      </c>
      <c r="F9" s="62"/>
      <c r="G9" s="8" t="s">
        <v>29</v>
      </c>
      <c r="H9" s="4"/>
      <c r="I9" s="4"/>
      <c r="J9" s="4"/>
      <c r="K9" s="4"/>
    </row>
    <row r="10" spans="1:11" x14ac:dyDescent="0.2">
      <c r="A10" s="63"/>
      <c r="B10" s="64"/>
      <c r="C10" s="55"/>
      <c r="D10" s="55"/>
      <c r="E10" s="55"/>
      <c r="F10" s="55"/>
      <c r="G10" s="33"/>
      <c r="H10" s="4"/>
      <c r="I10" s="4"/>
      <c r="J10" s="4"/>
      <c r="K10" s="4"/>
    </row>
    <row r="11" spans="1:11" ht="25.5" x14ac:dyDescent="0.2">
      <c r="A11" s="65"/>
      <c r="B11" s="66" t="s">
        <v>6</v>
      </c>
      <c r="C11" s="67" t="s">
        <v>46</v>
      </c>
      <c r="D11" s="68"/>
      <c r="E11" s="57" t="s">
        <v>44</v>
      </c>
      <c r="F11" s="56"/>
      <c r="G11" s="38">
        <v>200</v>
      </c>
      <c r="H11" s="4"/>
      <c r="I11" s="4"/>
      <c r="J11" s="4"/>
      <c r="K11" s="4"/>
    </row>
    <row r="12" spans="1:11" x14ac:dyDescent="0.2">
      <c r="A12" s="69"/>
      <c r="B12" s="142"/>
      <c r="C12" s="79"/>
      <c r="D12" s="70"/>
      <c r="E12" s="81"/>
      <c r="F12" s="57"/>
      <c r="G12" s="38"/>
      <c r="H12" s="4"/>
      <c r="I12" s="4"/>
      <c r="J12" s="4"/>
      <c r="K12" s="4"/>
    </row>
    <row r="13" spans="1:11" ht="63.75" x14ac:dyDescent="0.2">
      <c r="A13" s="65"/>
      <c r="B13" s="71" t="s">
        <v>7</v>
      </c>
      <c r="C13" s="55" t="s">
        <v>13</v>
      </c>
      <c r="D13" s="70"/>
      <c r="E13" s="54" t="s">
        <v>27</v>
      </c>
      <c r="F13" s="57"/>
      <c r="G13" s="38">
        <v>400</v>
      </c>
      <c r="H13" s="4"/>
      <c r="I13" s="4"/>
      <c r="J13" s="4"/>
      <c r="K13" s="4"/>
    </row>
    <row r="14" spans="1:11" x14ac:dyDescent="0.2">
      <c r="A14" s="72"/>
      <c r="B14" s="71"/>
      <c r="C14" s="55"/>
      <c r="D14" s="70"/>
      <c r="E14" s="57"/>
      <c r="F14" s="57"/>
      <c r="G14" s="38"/>
      <c r="H14" s="4"/>
      <c r="I14" s="4"/>
      <c r="J14" s="4"/>
      <c r="K14" s="4"/>
    </row>
    <row r="15" spans="1:11" ht="25.5" x14ac:dyDescent="0.2">
      <c r="A15" s="65"/>
      <c r="B15" s="66" t="s">
        <v>10</v>
      </c>
      <c r="C15" s="55" t="s">
        <v>42</v>
      </c>
      <c r="D15" s="70"/>
      <c r="E15" s="57" t="s">
        <v>30</v>
      </c>
      <c r="F15" s="57"/>
      <c r="G15" s="38">
        <v>300</v>
      </c>
      <c r="H15" s="4"/>
      <c r="I15" s="4"/>
      <c r="J15" s="4"/>
      <c r="K15" s="4"/>
    </row>
    <row r="16" spans="1:11" x14ac:dyDescent="0.2">
      <c r="A16" s="65"/>
      <c r="B16" s="66"/>
      <c r="C16" s="55"/>
      <c r="D16" s="70"/>
      <c r="E16" s="57"/>
      <c r="F16" s="57"/>
      <c r="G16" s="38"/>
      <c r="H16" s="4"/>
      <c r="I16" s="4"/>
      <c r="J16" s="4"/>
      <c r="K16" s="4"/>
    </row>
    <row r="17" spans="1:11" x14ac:dyDescent="0.2">
      <c r="A17" s="65"/>
      <c r="B17" s="66"/>
      <c r="C17" s="55"/>
      <c r="D17" s="70"/>
      <c r="E17" s="57"/>
      <c r="F17" s="57"/>
      <c r="G17" s="38"/>
      <c r="H17" s="4"/>
      <c r="I17" s="4"/>
      <c r="J17" s="4"/>
      <c r="K17" s="4"/>
    </row>
    <row r="18" spans="1:11" x14ac:dyDescent="0.2">
      <c r="A18" s="65"/>
      <c r="B18" s="66"/>
      <c r="C18" s="55"/>
      <c r="D18" s="70"/>
      <c r="E18" s="57"/>
      <c r="F18" s="57"/>
      <c r="G18" s="38"/>
      <c r="H18" s="4"/>
      <c r="I18" s="4"/>
      <c r="J18" s="4"/>
      <c r="K18" s="4"/>
    </row>
    <row r="19" spans="1:11" x14ac:dyDescent="0.2">
      <c r="A19" s="65"/>
      <c r="B19" s="66"/>
      <c r="C19" s="55"/>
      <c r="D19" s="70"/>
      <c r="E19" s="57"/>
      <c r="F19" s="57"/>
      <c r="G19" s="38"/>
      <c r="H19" s="4"/>
      <c r="I19" s="4"/>
      <c r="J19" s="4"/>
      <c r="K19" s="4"/>
    </row>
    <row r="20" spans="1:11" x14ac:dyDescent="0.2">
      <c r="A20" s="65"/>
      <c r="B20" s="66"/>
      <c r="C20" s="55"/>
      <c r="D20" s="70"/>
      <c r="E20" s="57"/>
      <c r="F20" s="57"/>
      <c r="G20" s="38"/>
      <c r="H20" s="4"/>
      <c r="I20" s="4"/>
      <c r="J20" s="4"/>
      <c r="K20" s="4"/>
    </row>
    <row r="21" spans="1:11" x14ac:dyDescent="0.2">
      <c r="A21" s="65"/>
      <c r="B21" s="66"/>
      <c r="C21" s="55"/>
      <c r="D21" s="70"/>
      <c r="E21" s="57"/>
      <c r="F21" s="57"/>
      <c r="G21" s="38"/>
      <c r="H21" s="4"/>
      <c r="I21" s="4"/>
      <c r="J21" s="4"/>
      <c r="K21" s="4"/>
    </row>
    <row r="22" spans="1:11" x14ac:dyDescent="0.2">
      <c r="A22" s="65"/>
      <c r="B22" s="66"/>
      <c r="C22" s="55"/>
      <c r="D22" s="70"/>
      <c r="E22" s="57"/>
      <c r="F22" s="57"/>
      <c r="G22" s="38"/>
      <c r="H22" s="4"/>
      <c r="I22" s="4"/>
      <c r="J22" s="4"/>
      <c r="K22" s="4"/>
    </row>
    <row r="23" spans="1:11" x14ac:dyDescent="0.2">
      <c r="A23" s="65"/>
      <c r="B23" s="66"/>
      <c r="C23" s="55"/>
      <c r="D23" s="70"/>
      <c r="E23" s="57"/>
      <c r="F23" s="57"/>
      <c r="G23" s="38"/>
      <c r="H23" s="4"/>
      <c r="I23" s="4"/>
      <c r="J23" s="4"/>
      <c r="K23" s="4"/>
    </row>
    <row r="24" spans="1:11" x14ac:dyDescent="0.2">
      <c r="A24" s="65"/>
      <c r="B24" s="66"/>
      <c r="C24" s="55"/>
      <c r="D24" s="70"/>
      <c r="E24" s="57"/>
      <c r="F24" s="57"/>
      <c r="G24" s="38"/>
      <c r="H24" s="4"/>
      <c r="I24" s="4"/>
      <c r="J24" s="4"/>
      <c r="K24" s="4"/>
    </row>
    <row r="25" spans="1:11" ht="13.5" thickBot="1" x14ac:dyDescent="0.25">
      <c r="A25" s="73"/>
      <c r="B25" s="74"/>
      <c r="C25" s="75"/>
      <c r="D25" s="75"/>
      <c r="E25" s="58"/>
      <c r="F25" s="58"/>
      <c r="G25" s="47"/>
      <c r="H25" s="4"/>
      <c r="I25" s="4"/>
      <c r="J25" s="4"/>
      <c r="K25" s="4"/>
    </row>
    <row r="26" spans="1:11" ht="28.5" customHeight="1" thickBot="1" x14ac:dyDescent="0.25">
      <c r="A26" s="76"/>
      <c r="B26" s="77"/>
      <c r="C26" s="78"/>
      <c r="D26" s="78"/>
      <c r="E26" s="59"/>
      <c r="F26" s="59" t="s">
        <v>34</v>
      </c>
      <c r="G26" s="133">
        <f>SUM(G11:G25)</f>
        <v>900</v>
      </c>
      <c r="H26" s="4"/>
      <c r="I26" s="4"/>
      <c r="J26" s="4"/>
      <c r="K26" s="4"/>
    </row>
    <row r="27" spans="1:11" s="24" customFormat="1" x14ac:dyDescent="0.2">
      <c r="A27" s="84"/>
      <c r="B27" s="20"/>
      <c r="C27" s="20"/>
      <c r="D27" s="20"/>
      <c r="E27" s="20"/>
      <c r="F27" s="85"/>
      <c r="G27" s="22"/>
    </row>
    <row r="28" spans="1:11" ht="13.5" thickBot="1" x14ac:dyDescent="0.25">
      <c r="A28" s="25"/>
      <c r="B28" s="17"/>
      <c r="C28" s="17"/>
      <c r="D28" s="17"/>
      <c r="E28" s="17"/>
      <c r="F28" s="26"/>
      <c r="G28" s="18"/>
      <c r="H28" s="4"/>
      <c r="I28" s="4"/>
      <c r="J28" s="4"/>
      <c r="K28" s="4"/>
    </row>
    <row r="29" spans="1:11" ht="15.95" customHeight="1" thickBot="1" x14ac:dyDescent="0.25">
      <c r="A29" s="27" t="s">
        <v>4</v>
      </c>
      <c r="B29" s="6" t="s">
        <v>48</v>
      </c>
      <c r="C29" s="5" t="s">
        <v>9</v>
      </c>
      <c r="D29" s="5"/>
      <c r="E29" s="62" t="s">
        <v>12</v>
      </c>
      <c r="F29" s="5"/>
      <c r="G29" s="8" t="s">
        <v>35</v>
      </c>
      <c r="H29" s="4"/>
      <c r="I29" s="4"/>
      <c r="J29" s="4"/>
      <c r="K29" s="4"/>
    </row>
    <row r="30" spans="1:11" x14ac:dyDescent="0.2">
      <c r="A30" s="28"/>
      <c r="B30" s="29"/>
      <c r="C30" s="12"/>
      <c r="D30" s="30"/>
      <c r="E30" s="31"/>
      <c r="F30" s="79"/>
      <c r="G30" s="33"/>
      <c r="H30" s="4"/>
      <c r="I30" s="4"/>
      <c r="J30" s="4"/>
      <c r="K30" s="4"/>
    </row>
    <row r="31" spans="1:11" ht="63.75" x14ac:dyDescent="0.2">
      <c r="A31" s="1"/>
      <c r="B31" s="34" t="s">
        <v>5</v>
      </c>
      <c r="C31" s="13" t="s">
        <v>41</v>
      </c>
      <c r="D31" s="35"/>
      <c r="E31" s="36" t="s">
        <v>31</v>
      </c>
      <c r="F31" s="80"/>
      <c r="G31" s="38">
        <v>150</v>
      </c>
      <c r="H31" s="4"/>
      <c r="I31" s="4"/>
      <c r="J31" s="4"/>
      <c r="K31" s="4"/>
    </row>
    <row r="32" spans="1:11" x14ac:dyDescent="0.2">
      <c r="A32" s="2"/>
      <c r="B32" s="34"/>
      <c r="C32" s="12"/>
      <c r="D32" s="39"/>
      <c r="E32" s="36"/>
      <c r="F32" s="81"/>
      <c r="G32" s="38"/>
      <c r="H32" s="4"/>
      <c r="I32" s="4"/>
      <c r="J32" s="4"/>
      <c r="K32" s="4"/>
    </row>
    <row r="33" spans="1:11" ht="25.5" x14ac:dyDescent="0.2">
      <c r="A33" s="1"/>
      <c r="B33" s="41" t="s">
        <v>39</v>
      </c>
      <c r="C33" s="12" t="s">
        <v>40</v>
      </c>
      <c r="D33" s="39"/>
      <c r="E33" s="36" t="s">
        <v>32</v>
      </c>
      <c r="F33" s="81"/>
      <c r="G33" s="38">
        <v>500</v>
      </c>
      <c r="H33" s="4"/>
      <c r="I33" s="4"/>
      <c r="J33" s="4"/>
      <c r="K33" s="4"/>
    </row>
    <row r="34" spans="1:11" x14ac:dyDescent="0.2">
      <c r="B34" s="41"/>
      <c r="C34" s="12"/>
      <c r="D34" s="39"/>
      <c r="E34" s="36"/>
      <c r="F34" s="81"/>
      <c r="G34" s="38"/>
      <c r="H34" s="4"/>
      <c r="I34" s="4"/>
      <c r="J34" s="4"/>
      <c r="K34" s="4"/>
    </row>
    <row r="35" spans="1:11" x14ac:dyDescent="0.2">
      <c r="B35" s="41"/>
      <c r="C35" s="12"/>
      <c r="D35" s="39"/>
      <c r="E35" s="36"/>
      <c r="F35" s="81"/>
      <c r="G35" s="38"/>
      <c r="H35" s="4"/>
      <c r="I35" s="4"/>
      <c r="J35" s="4"/>
      <c r="K35" s="4"/>
    </row>
    <row r="36" spans="1:11" x14ac:dyDescent="0.2">
      <c r="B36" s="41"/>
      <c r="C36" s="12"/>
      <c r="D36" s="39"/>
      <c r="E36" s="36"/>
      <c r="F36" s="81"/>
      <c r="G36" s="38"/>
      <c r="H36" s="4"/>
      <c r="I36" s="4"/>
      <c r="J36" s="4"/>
      <c r="K36" s="4"/>
    </row>
    <row r="37" spans="1:11" x14ac:dyDescent="0.2">
      <c r="B37" s="41"/>
      <c r="C37" s="12"/>
      <c r="D37" s="39"/>
      <c r="E37" s="36"/>
      <c r="F37" s="81"/>
      <c r="G37" s="38"/>
      <c r="H37" s="4"/>
      <c r="I37" s="4"/>
      <c r="J37" s="4"/>
      <c r="K37" s="4"/>
    </row>
    <row r="38" spans="1:11" x14ac:dyDescent="0.2">
      <c r="B38" s="41"/>
      <c r="C38" s="12"/>
      <c r="D38" s="39"/>
      <c r="E38" s="36"/>
      <c r="F38" s="81"/>
      <c r="G38" s="38"/>
      <c r="H38" s="4"/>
      <c r="I38" s="4"/>
      <c r="J38" s="4"/>
      <c r="K38" s="4"/>
    </row>
    <row r="39" spans="1:11" x14ac:dyDescent="0.2">
      <c r="B39" s="41"/>
      <c r="C39" s="12"/>
      <c r="D39" s="39"/>
      <c r="E39" s="36"/>
      <c r="F39" s="81"/>
      <c r="G39" s="38"/>
      <c r="H39" s="4"/>
      <c r="I39" s="4"/>
      <c r="J39" s="4"/>
      <c r="K39" s="4"/>
    </row>
    <row r="40" spans="1:11" x14ac:dyDescent="0.2">
      <c r="B40" s="41"/>
      <c r="C40" s="12"/>
      <c r="D40" s="39"/>
      <c r="E40" s="36"/>
      <c r="F40" s="81"/>
      <c r="G40" s="38"/>
      <c r="H40" s="4"/>
      <c r="I40" s="4"/>
      <c r="J40" s="4"/>
      <c r="K40" s="4"/>
    </row>
    <row r="41" spans="1:11" x14ac:dyDescent="0.2">
      <c r="B41" s="41"/>
      <c r="C41" s="12"/>
      <c r="D41" s="39"/>
      <c r="E41" s="36"/>
      <c r="F41" s="81"/>
      <c r="G41" s="38"/>
      <c r="H41" s="4"/>
      <c r="I41" s="4"/>
      <c r="J41" s="4"/>
      <c r="K41" s="4"/>
    </row>
    <row r="42" spans="1:11" x14ac:dyDescent="0.2">
      <c r="B42" s="41"/>
      <c r="C42" s="12"/>
      <c r="D42" s="39"/>
      <c r="E42" s="36"/>
      <c r="F42" s="81"/>
      <c r="G42" s="38"/>
      <c r="H42" s="4"/>
      <c r="I42" s="4"/>
      <c r="J42" s="4"/>
      <c r="K42" s="4"/>
    </row>
    <row r="43" spans="1:11" x14ac:dyDescent="0.2">
      <c r="B43" s="41"/>
      <c r="C43" s="12"/>
      <c r="D43" s="39"/>
      <c r="E43" s="36"/>
      <c r="F43" s="81"/>
      <c r="G43" s="38"/>
      <c r="H43" s="4"/>
      <c r="I43" s="4"/>
      <c r="J43" s="4"/>
      <c r="K43" s="4"/>
    </row>
    <row r="44" spans="1:11" x14ac:dyDescent="0.2">
      <c r="A44" s="1"/>
      <c r="B44" s="34"/>
      <c r="C44" s="12"/>
      <c r="D44" s="39"/>
      <c r="E44" s="36"/>
      <c r="F44" s="81"/>
      <c r="G44" s="38"/>
      <c r="H44" s="4"/>
      <c r="I44" s="4"/>
      <c r="J44" s="4"/>
      <c r="K44" s="4"/>
    </row>
    <row r="45" spans="1:11" ht="13.5" thickBot="1" x14ac:dyDescent="0.25">
      <c r="A45" s="42"/>
      <c r="B45" s="43"/>
      <c r="C45" s="44"/>
      <c r="D45" s="45"/>
      <c r="E45" s="46"/>
      <c r="F45" s="82"/>
      <c r="G45" s="47"/>
      <c r="H45" s="4"/>
      <c r="I45" s="4"/>
      <c r="J45" s="4"/>
      <c r="K45" s="4"/>
    </row>
    <row r="46" spans="1:11" ht="31.5" customHeight="1" thickBot="1" x14ac:dyDescent="0.25">
      <c r="A46" s="48"/>
      <c r="B46" s="49"/>
      <c r="C46" s="50"/>
      <c r="D46" s="50"/>
      <c r="E46" s="51"/>
      <c r="F46" s="83" t="s">
        <v>33</v>
      </c>
      <c r="G46" s="133">
        <f>SUM(G31:G45)</f>
        <v>650</v>
      </c>
      <c r="H46" s="4"/>
      <c r="I46" s="4"/>
      <c r="J46" s="4"/>
      <c r="K46" s="4"/>
    </row>
    <row r="47" spans="1:11" s="24" customFormat="1" x14ac:dyDescent="0.2">
      <c r="A47" s="84"/>
      <c r="B47" s="20"/>
      <c r="C47" s="20"/>
      <c r="D47" s="20"/>
      <c r="E47" s="20"/>
      <c r="F47" s="85"/>
      <c r="G47" s="22"/>
    </row>
    <row r="48" spans="1:11" ht="13.5" thickBot="1" x14ac:dyDescent="0.25">
      <c r="A48" s="25"/>
      <c r="B48" s="17"/>
      <c r="C48" s="17"/>
      <c r="D48" s="17"/>
      <c r="E48" s="17"/>
      <c r="F48" s="26"/>
      <c r="G48" s="18"/>
      <c r="H48" s="4"/>
      <c r="I48" s="4"/>
      <c r="J48" s="4"/>
      <c r="K48" s="4"/>
    </row>
    <row r="49" spans="1:11" ht="29.1" customHeight="1" thickBot="1" x14ac:dyDescent="0.25">
      <c r="A49" s="27" t="s">
        <v>19</v>
      </c>
      <c r="B49" s="6" t="s">
        <v>18</v>
      </c>
      <c r="C49" s="5" t="s">
        <v>9</v>
      </c>
      <c r="D49" s="5"/>
      <c r="E49" s="5" t="s">
        <v>14</v>
      </c>
      <c r="F49" s="7" t="s">
        <v>15</v>
      </c>
      <c r="G49" s="8" t="s">
        <v>36</v>
      </c>
      <c r="H49" s="4"/>
      <c r="I49" s="4"/>
      <c r="J49" s="4"/>
      <c r="K49" s="4"/>
    </row>
    <row r="50" spans="1:11" x14ac:dyDescent="0.2">
      <c r="A50" s="28"/>
      <c r="B50" s="29"/>
      <c r="C50" s="12"/>
      <c r="D50" s="30"/>
      <c r="E50" s="31"/>
      <c r="F50" s="32"/>
      <c r="G50" s="33"/>
      <c r="H50" s="4"/>
      <c r="I50" s="4"/>
      <c r="J50" s="4"/>
      <c r="K50" s="4"/>
    </row>
    <row r="51" spans="1:11" ht="139.5" customHeight="1" x14ac:dyDescent="0.2">
      <c r="A51" s="1" t="s">
        <v>45</v>
      </c>
      <c r="B51" s="34" t="s">
        <v>18</v>
      </c>
      <c r="C51" s="13" t="s">
        <v>2</v>
      </c>
      <c r="D51" s="35"/>
      <c r="E51" s="36">
        <v>2500</v>
      </c>
      <c r="F51" s="37" t="s">
        <v>17</v>
      </c>
      <c r="G51" s="38">
        <v>2500</v>
      </c>
      <c r="H51" s="4"/>
      <c r="I51" s="4"/>
      <c r="J51" s="4"/>
      <c r="K51" s="4"/>
    </row>
    <row r="52" spans="1:11" x14ac:dyDescent="0.2">
      <c r="A52" s="2"/>
      <c r="B52" s="34"/>
      <c r="C52" s="12"/>
      <c r="D52" s="39"/>
      <c r="E52" s="36"/>
      <c r="F52" s="40"/>
      <c r="G52" s="38"/>
      <c r="H52" s="4"/>
      <c r="I52" s="4"/>
      <c r="J52" s="4"/>
      <c r="K52" s="4"/>
    </row>
    <row r="53" spans="1:11" ht="113.25" customHeight="1" x14ac:dyDescent="0.2">
      <c r="A53" s="1" t="s">
        <v>16</v>
      </c>
      <c r="B53" s="41" t="s">
        <v>22</v>
      </c>
      <c r="C53" s="12" t="s">
        <v>1</v>
      </c>
      <c r="D53" s="39"/>
      <c r="E53" s="36">
        <v>1800</v>
      </c>
      <c r="F53" s="36">
        <f>SUM(E53*0.059)</f>
        <v>106.19999999999999</v>
      </c>
      <c r="G53" s="135">
        <f>SUM(E53+F53)</f>
        <v>1906.2</v>
      </c>
      <c r="H53" s="4"/>
      <c r="I53" s="4"/>
      <c r="J53" s="4"/>
      <c r="K53" s="4"/>
    </row>
    <row r="54" spans="1:11" x14ac:dyDescent="0.2">
      <c r="B54" s="41"/>
      <c r="C54" s="12"/>
      <c r="D54" s="39"/>
      <c r="E54" s="36"/>
      <c r="F54" s="40"/>
      <c r="G54" s="38"/>
      <c r="H54" s="4"/>
      <c r="I54" s="4"/>
      <c r="J54" s="4"/>
      <c r="K54" s="4"/>
    </row>
    <row r="55" spans="1:11" ht="67.5" customHeight="1" x14ac:dyDescent="0.2">
      <c r="A55" s="1" t="s">
        <v>0</v>
      </c>
      <c r="B55" s="34"/>
      <c r="C55" s="12"/>
      <c r="D55" s="39"/>
      <c r="E55" s="36"/>
      <c r="F55" s="40"/>
      <c r="G55" s="38"/>
      <c r="H55" s="4"/>
      <c r="I55" s="4"/>
      <c r="J55" s="4"/>
      <c r="K55" s="4"/>
    </row>
    <row r="56" spans="1:11" ht="13.5" thickBot="1" x14ac:dyDescent="0.25">
      <c r="A56" s="42"/>
      <c r="B56" s="43"/>
      <c r="C56" s="44"/>
      <c r="D56" s="45"/>
      <c r="E56" s="46"/>
      <c r="F56" s="46"/>
      <c r="G56" s="47"/>
      <c r="H56" s="52"/>
      <c r="I56" s="4"/>
      <c r="J56" s="4"/>
      <c r="K56" s="4"/>
    </row>
    <row r="57" spans="1:11" ht="18.95" customHeight="1" thickBot="1" x14ac:dyDescent="0.25">
      <c r="A57" s="48"/>
      <c r="B57" s="49"/>
      <c r="C57" s="50" t="s">
        <v>37</v>
      </c>
      <c r="D57" s="50"/>
      <c r="E57" s="51">
        <f>SUM(E51:E56)</f>
        <v>4300</v>
      </c>
      <c r="F57" s="51">
        <f>SUM(F51:F56)</f>
        <v>106.19999999999999</v>
      </c>
      <c r="G57" s="133">
        <f>SUM(G51:G56)</f>
        <v>4406.2</v>
      </c>
      <c r="H57" s="4"/>
      <c r="I57" s="4"/>
      <c r="J57" s="4"/>
      <c r="K57" s="4"/>
    </row>
    <row r="58" spans="1:11" s="24" customFormat="1" ht="12" customHeight="1" x14ac:dyDescent="0.2">
      <c r="B58" s="86"/>
      <c r="C58" s="86"/>
      <c r="D58" s="86"/>
      <c r="E58" s="86"/>
      <c r="F58" s="86"/>
      <c r="G58" s="86"/>
    </row>
    <row r="59" spans="1:11" ht="13.5" thickBot="1" x14ac:dyDescent="0.25">
      <c r="H59" s="4"/>
      <c r="I59" s="4"/>
      <c r="J59" s="4"/>
      <c r="K59" s="4"/>
    </row>
    <row r="60" spans="1:11" ht="14.1" customHeight="1" thickBot="1" x14ac:dyDescent="0.25">
      <c r="A60" s="91" t="s">
        <v>52</v>
      </c>
      <c r="B60" s="92" t="s">
        <v>49</v>
      </c>
      <c r="C60" s="93" t="s">
        <v>8</v>
      </c>
      <c r="D60" s="93"/>
      <c r="E60" s="93" t="s">
        <v>11</v>
      </c>
      <c r="F60" s="93"/>
      <c r="G60" s="94" t="s">
        <v>43</v>
      </c>
      <c r="H60" s="4"/>
      <c r="I60" s="4"/>
      <c r="J60" s="4"/>
      <c r="K60" s="4"/>
    </row>
    <row r="61" spans="1:11" x14ac:dyDescent="0.2">
      <c r="A61" s="54"/>
      <c r="B61" s="95"/>
      <c r="C61" s="96"/>
      <c r="D61" s="97"/>
      <c r="E61" s="98"/>
      <c r="F61" s="96"/>
      <c r="G61" s="99"/>
      <c r="H61" s="4"/>
      <c r="I61" s="4"/>
      <c r="J61" s="4"/>
      <c r="K61" s="4"/>
    </row>
    <row r="62" spans="1:11" x14ac:dyDescent="0.2">
      <c r="A62" s="100"/>
      <c r="B62" s="101"/>
      <c r="C62" s="102"/>
      <c r="D62" s="103"/>
      <c r="E62" s="104"/>
      <c r="F62" s="105"/>
      <c r="G62" s="106"/>
      <c r="H62" s="4"/>
      <c r="I62" s="4"/>
      <c r="J62" s="4"/>
      <c r="K62" s="4"/>
    </row>
    <row r="63" spans="1:11" x14ac:dyDescent="0.2">
      <c r="A63" s="53"/>
      <c r="B63" s="101"/>
      <c r="C63" s="96"/>
      <c r="D63" s="107"/>
      <c r="E63" s="104"/>
      <c r="F63" s="105"/>
      <c r="G63" s="106"/>
      <c r="H63" s="4"/>
      <c r="I63" s="4"/>
      <c r="J63" s="4"/>
      <c r="K63" s="4"/>
    </row>
    <row r="64" spans="1:11" x14ac:dyDescent="0.2">
      <c r="A64" s="100"/>
      <c r="B64" s="101"/>
      <c r="C64" s="96"/>
      <c r="D64" s="107"/>
      <c r="E64" s="104"/>
      <c r="F64" s="105"/>
      <c r="G64" s="106"/>
      <c r="H64" s="4"/>
      <c r="I64" s="4"/>
      <c r="J64" s="4"/>
      <c r="K64" s="4"/>
    </row>
    <row r="65" spans="1:11" x14ac:dyDescent="0.2">
      <c r="A65" s="54"/>
      <c r="B65" s="101"/>
      <c r="C65" s="96"/>
      <c r="D65" s="107"/>
      <c r="E65" s="104"/>
      <c r="F65" s="105"/>
      <c r="G65" s="106"/>
      <c r="H65" s="4"/>
      <c r="I65" s="4"/>
      <c r="J65" s="4"/>
      <c r="K65" s="4"/>
    </row>
    <row r="66" spans="1:11" x14ac:dyDescent="0.2">
      <c r="A66" s="54"/>
      <c r="B66" s="101"/>
      <c r="C66" s="96"/>
      <c r="D66" s="107"/>
      <c r="E66" s="104"/>
      <c r="F66" s="105"/>
      <c r="G66" s="106"/>
      <c r="H66" s="4"/>
      <c r="I66" s="4"/>
      <c r="J66" s="4"/>
      <c r="K66" s="4"/>
    </row>
    <row r="67" spans="1:11" x14ac:dyDescent="0.2">
      <c r="A67" s="54"/>
      <c r="B67" s="101"/>
      <c r="C67" s="96"/>
      <c r="D67" s="107"/>
      <c r="E67" s="104"/>
      <c r="F67" s="105"/>
      <c r="G67" s="106"/>
      <c r="H67" s="4"/>
      <c r="I67" s="4"/>
      <c r="J67" s="4"/>
      <c r="K67" s="4"/>
    </row>
    <row r="68" spans="1:11" x14ac:dyDescent="0.2">
      <c r="A68" s="54"/>
      <c r="B68" s="101"/>
      <c r="C68" s="96"/>
      <c r="D68" s="107"/>
      <c r="E68" s="104"/>
      <c r="F68" s="105"/>
      <c r="G68" s="106"/>
      <c r="H68" s="4"/>
      <c r="I68" s="4"/>
      <c r="J68" s="4"/>
      <c r="K68" s="4"/>
    </row>
    <row r="69" spans="1:11" x14ac:dyDescent="0.2">
      <c r="A69" s="54"/>
      <c r="B69" s="101"/>
      <c r="C69" s="96"/>
      <c r="D69" s="107"/>
      <c r="E69" s="104"/>
      <c r="F69" s="105"/>
      <c r="G69" s="106"/>
      <c r="H69" s="4"/>
      <c r="I69" s="4"/>
      <c r="J69" s="4"/>
      <c r="K69" s="4"/>
    </row>
    <row r="70" spans="1:11" x14ac:dyDescent="0.2">
      <c r="A70" s="54"/>
      <c r="B70" s="101"/>
      <c r="C70" s="96"/>
      <c r="D70" s="107"/>
      <c r="E70" s="104"/>
      <c r="F70" s="105"/>
      <c r="G70" s="106"/>
      <c r="H70" s="4"/>
      <c r="I70" s="4"/>
      <c r="J70" s="4"/>
      <c r="K70" s="4"/>
    </row>
    <row r="71" spans="1:11" x14ac:dyDescent="0.2">
      <c r="A71" s="54"/>
      <c r="B71" s="101"/>
      <c r="C71" s="96"/>
      <c r="D71" s="107"/>
      <c r="E71" s="104"/>
      <c r="F71" s="105"/>
      <c r="G71" s="106"/>
      <c r="H71" s="4"/>
      <c r="I71" s="4"/>
      <c r="J71" s="4"/>
      <c r="K71" s="4"/>
    </row>
    <row r="72" spans="1:11" x14ac:dyDescent="0.2">
      <c r="A72" s="54"/>
      <c r="B72" s="101"/>
      <c r="C72" s="96"/>
      <c r="D72" s="107"/>
      <c r="E72" s="104"/>
      <c r="F72" s="105"/>
      <c r="G72" s="106"/>
      <c r="H72" s="4"/>
      <c r="I72" s="4"/>
      <c r="J72" s="4"/>
      <c r="K72" s="4"/>
    </row>
    <row r="73" spans="1:11" x14ac:dyDescent="0.2">
      <c r="A73" s="54"/>
      <c r="B73" s="101"/>
      <c r="C73" s="96"/>
      <c r="D73" s="107"/>
      <c r="E73" s="104"/>
      <c r="F73" s="105"/>
      <c r="G73" s="106"/>
      <c r="H73" s="4"/>
      <c r="I73" s="4"/>
      <c r="J73" s="4"/>
      <c r="K73" s="4"/>
    </row>
    <row r="74" spans="1:11" x14ac:dyDescent="0.2">
      <c r="A74" s="54"/>
      <c r="B74" s="101"/>
      <c r="C74" s="96"/>
      <c r="D74" s="107"/>
      <c r="E74" s="104"/>
      <c r="F74" s="105"/>
      <c r="G74" s="106"/>
      <c r="H74" s="4"/>
      <c r="I74" s="4"/>
      <c r="J74" s="4"/>
      <c r="K74" s="4"/>
    </row>
    <row r="75" spans="1:11" x14ac:dyDescent="0.2">
      <c r="A75" s="100"/>
      <c r="B75" s="101"/>
      <c r="C75" s="96"/>
      <c r="D75" s="107"/>
      <c r="E75" s="104"/>
      <c r="F75" s="105"/>
      <c r="G75" s="106"/>
      <c r="H75" s="4"/>
      <c r="I75" s="4"/>
      <c r="J75" s="4"/>
      <c r="K75" s="4"/>
    </row>
    <row r="76" spans="1:11" ht="12.95" customHeight="1" thickBot="1" x14ac:dyDescent="0.25">
      <c r="A76" s="108"/>
      <c r="B76" s="109"/>
      <c r="C76" s="110"/>
      <c r="D76" s="111"/>
      <c r="E76" s="112"/>
      <c r="F76" s="113"/>
      <c r="G76" s="114"/>
      <c r="H76" s="4"/>
      <c r="I76" s="4"/>
      <c r="J76" s="4"/>
      <c r="K76" s="4"/>
    </row>
    <row r="77" spans="1:11" ht="27" customHeight="1" thickBot="1" x14ac:dyDescent="0.25">
      <c r="A77" s="54"/>
      <c r="B77" s="115"/>
      <c r="C77" s="116"/>
      <c r="D77" s="116"/>
      <c r="E77" s="117"/>
      <c r="F77" s="118" t="s">
        <v>53</v>
      </c>
      <c r="G77" s="134">
        <f>SUM(G61:G76)</f>
        <v>0</v>
      </c>
      <c r="H77" s="4"/>
      <c r="I77" s="4"/>
      <c r="J77" s="4"/>
      <c r="K77" s="4"/>
    </row>
    <row r="78" spans="1:11" s="24" customFormat="1" ht="12.95" customHeight="1" x14ac:dyDescent="0.2">
      <c r="B78" s="21"/>
      <c r="C78" s="21"/>
      <c r="D78" s="21"/>
      <c r="E78" s="123"/>
      <c r="F78" s="124"/>
      <c r="G78" s="125"/>
    </row>
    <row r="79" spans="1:11" ht="12.95" customHeight="1" x14ac:dyDescent="0.2">
      <c r="A79" s="54"/>
      <c r="B79" s="119"/>
      <c r="C79" s="119"/>
      <c r="D79" s="119"/>
      <c r="E79" s="120"/>
      <c r="F79" s="121"/>
      <c r="G79" s="122"/>
      <c r="H79" s="4"/>
      <c r="I79" s="4"/>
      <c r="J79" s="4"/>
      <c r="K79" s="4"/>
    </row>
    <row r="80" spans="1:11" x14ac:dyDescent="0.2">
      <c r="A80" s="126"/>
      <c r="B80" s="127"/>
      <c r="C80" s="127"/>
      <c r="D80" s="127"/>
      <c r="E80" s="127"/>
      <c r="F80" s="128"/>
      <c r="G80" s="129"/>
      <c r="H80" s="4"/>
      <c r="I80" s="4"/>
      <c r="J80" s="4"/>
      <c r="K80" s="4"/>
    </row>
    <row r="81" spans="1:11" x14ac:dyDescent="0.2">
      <c r="A81" s="126"/>
      <c r="B81" s="127"/>
      <c r="C81" s="127"/>
      <c r="D81" s="127"/>
      <c r="E81" s="127"/>
      <c r="F81" s="128"/>
      <c r="G81" s="129"/>
      <c r="H81" s="4"/>
      <c r="I81" s="4"/>
      <c r="J81" s="4"/>
      <c r="K81" s="4"/>
    </row>
    <row r="82" spans="1:11" ht="196.5" customHeight="1" x14ac:dyDescent="0.2">
      <c r="A82" s="141" t="s">
        <v>54</v>
      </c>
      <c r="B82" s="138"/>
      <c r="C82" s="138"/>
      <c r="D82" s="138"/>
      <c r="E82" s="138"/>
      <c r="F82" s="138"/>
      <c r="G82" s="138"/>
      <c r="H82" s="4"/>
      <c r="I82" s="4"/>
      <c r="J82" s="4"/>
      <c r="K82" s="4"/>
    </row>
    <row r="83" spans="1:11" x14ac:dyDescent="0.2">
      <c r="A83" s="126"/>
      <c r="B83" s="127"/>
      <c r="C83" s="127"/>
      <c r="D83" s="127"/>
      <c r="E83" s="127"/>
      <c r="F83" s="128"/>
      <c r="G83" s="129"/>
      <c r="H83" s="4"/>
      <c r="I83" s="4"/>
      <c r="J83" s="4"/>
      <c r="K83" s="4"/>
    </row>
    <row r="84" spans="1:11" x14ac:dyDescent="0.2">
      <c r="A84" s="126"/>
      <c r="B84" s="127"/>
      <c r="C84" s="127"/>
      <c r="D84" s="127"/>
      <c r="E84" s="127"/>
      <c r="F84" s="128"/>
      <c r="G84" s="129"/>
      <c r="H84" s="4"/>
      <c r="I84" s="4"/>
      <c r="J84" s="4"/>
      <c r="K84" s="4"/>
    </row>
    <row r="85" spans="1:11" ht="76.5" customHeight="1" x14ac:dyDescent="0.2">
      <c r="A85" s="139" t="s">
        <v>50</v>
      </c>
      <c r="B85" s="140"/>
      <c r="C85" s="140"/>
      <c r="D85" s="140"/>
      <c r="E85" s="140"/>
      <c r="F85" s="140"/>
      <c r="H85" s="4"/>
      <c r="I85" s="4"/>
      <c r="J85" s="4"/>
      <c r="K85" s="4"/>
    </row>
    <row r="86" spans="1:11" x14ac:dyDescent="0.2">
      <c r="H86" s="4"/>
      <c r="I86" s="4"/>
      <c r="J86" s="4"/>
      <c r="K86" s="4"/>
    </row>
    <row r="87" spans="1:11" x14ac:dyDescent="0.2">
      <c r="H87" s="4"/>
      <c r="I87" s="4"/>
      <c r="J87" s="4"/>
      <c r="K87" s="4"/>
    </row>
    <row r="88" spans="1:11" ht="123" customHeight="1" x14ac:dyDescent="0.2">
      <c r="A88" s="139" t="s">
        <v>28</v>
      </c>
      <c r="B88" s="140"/>
      <c r="C88" s="140"/>
      <c r="D88" s="140"/>
      <c r="E88" s="140"/>
      <c r="F88" s="140"/>
      <c r="H88" s="4"/>
      <c r="I88" s="4"/>
      <c r="J88" s="4"/>
      <c r="K88" s="4"/>
    </row>
    <row r="89" spans="1:11" x14ac:dyDescent="0.2">
      <c r="H89" s="4"/>
      <c r="I89" s="4"/>
      <c r="J89" s="4"/>
      <c r="K89" s="4"/>
    </row>
    <row r="90" spans="1:11" x14ac:dyDescent="0.2">
      <c r="H90" s="4"/>
      <c r="I90" s="4"/>
      <c r="J90" s="4"/>
      <c r="K90" s="4"/>
    </row>
    <row r="91" spans="1:11" ht="12" customHeight="1" x14ac:dyDescent="0.2">
      <c r="H91" s="4"/>
      <c r="I91" s="4"/>
      <c r="J91" s="4"/>
      <c r="K91" s="4"/>
    </row>
    <row r="92" spans="1:11" x14ac:dyDescent="0.2">
      <c r="H92" s="4"/>
      <c r="I92" s="4"/>
      <c r="J92" s="4"/>
      <c r="K92" s="4"/>
    </row>
    <row r="93" spans="1:11" x14ac:dyDescent="0.2">
      <c r="H93" s="4"/>
      <c r="I93" s="4"/>
      <c r="J93" s="4"/>
      <c r="K93" s="4"/>
    </row>
    <row r="94" spans="1:11" x14ac:dyDescent="0.2">
      <c r="H94" s="4"/>
      <c r="I94" s="4"/>
      <c r="J94" s="4"/>
      <c r="K94" s="4"/>
    </row>
    <row r="95" spans="1:11" x14ac:dyDescent="0.2">
      <c r="H95" s="4"/>
      <c r="I95" s="4"/>
      <c r="J95" s="4"/>
      <c r="K95" s="4"/>
    </row>
    <row r="96" spans="1:11" x14ac:dyDescent="0.2">
      <c r="H96" s="4"/>
      <c r="I96" s="4"/>
      <c r="J96" s="4"/>
      <c r="K96" s="4"/>
    </row>
    <row r="97" spans="8:11" x14ac:dyDescent="0.2">
      <c r="H97" s="4"/>
      <c r="I97" s="4"/>
      <c r="J97" s="4"/>
      <c r="K97" s="4"/>
    </row>
    <row r="98" spans="8:11" x14ac:dyDescent="0.2">
      <c r="H98" s="4"/>
      <c r="I98" s="4"/>
      <c r="J98" s="4"/>
      <c r="K98" s="4"/>
    </row>
    <row r="99" spans="8:11" x14ac:dyDescent="0.2">
      <c r="H99" s="4"/>
      <c r="I99" s="4"/>
      <c r="J99" s="4"/>
      <c r="K99" s="4"/>
    </row>
    <row r="100" spans="8:11" x14ac:dyDescent="0.2">
      <c r="H100" s="4"/>
      <c r="I100" s="4"/>
      <c r="J100" s="4"/>
      <c r="K100" s="4"/>
    </row>
    <row r="101" spans="8:11" x14ac:dyDescent="0.2">
      <c r="H101" s="4"/>
      <c r="I101" s="4"/>
      <c r="J101" s="4"/>
      <c r="K101" s="4"/>
    </row>
    <row r="102" spans="8:11" x14ac:dyDescent="0.2">
      <c r="H102" s="4"/>
      <c r="I102" s="4"/>
      <c r="J102" s="4"/>
      <c r="K102" s="4"/>
    </row>
    <row r="103" spans="8:11" x14ac:dyDescent="0.2">
      <c r="H103" s="4"/>
      <c r="I103" s="4"/>
      <c r="J103" s="4"/>
      <c r="K103" s="4"/>
    </row>
    <row r="104" spans="8:11" x14ac:dyDescent="0.2">
      <c r="H104" s="4"/>
      <c r="I104" s="4"/>
      <c r="J104" s="4"/>
      <c r="K104" s="4"/>
    </row>
    <row r="105" spans="8:11" x14ac:dyDescent="0.2">
      <c r="H105" s="4"/>
      <c r="I105" s="4"/>
      <c r="J105" s="4"/>
      <c r="K105" s="4"/>
    </row>
    <row r="106" spans="8:11" x14ac:dyDescent="0.2">
      <c r="H106" s="4"/>
      <c r="I106" s="4"/>
      <c r="J106" s="4"/>
      <c r="K106" s="4"/>
    </row>
    <row r="107" spans="8:11" x14ac:dyDescent="0.2">
      <c r="H107" s="4"/>
      <c r="I107" s="4"/>
      <c r="J107" s="4"/>
      <c r="K107" s="4"/>
    </row>
    <row r="108" spans="8:11" x14ac:dyDescent="0.2">
      <c r="I108" s="4"/>
      <c r="J108" s="4"/>
      <c r="K108" s="4"/>
    </row>
    <row r="109" spans="8:11" x14ac:dyDescent="0.2">
      <c r="I109" s="4"/>
      <c r="J109" s="4"/>
      <c r="K109" s="4"/>
    </row>
    <row r="110" spans="8:11" x14ac:dyDescent="0.2">
      <c r="I110" s="4"/>
      <c r="J110" s="4"/>
      <c r="K110" s="4"/>
    </row>
    <row r="111" spans="8:11" x14ac:dyDescent="0.2">
      <c r="I111" s="4"/>
      <c r="J111" s="4"/>
      <c r="K111" s="4"/>
    </row>
    <row r="112" spans="8:11" x14ac:dyDescent="0.2">
      <c r="I112" s="4"/>
      <c r="J112" s="4"/>
      <c r="K112" s="4"/>
    </row>
    <row r="113" spans="9:11" x14ac:dyDescent="0.2">
      <c r="I113" s="4"/>
      <c r="J113" s="4"/>
      <c r="K113" s="4"/>
    </row>
    <row r="114" spans="9:11" ht="204" customHeight="1" x14ac:dyDescent="0.2">
      <c r="I114" s="4"/>
      <c r="J114" s="4"/>
      <c r="K114" s="4"/>
    </row>
    <row r="115" spans="9:11" x14ac:dyDescent="0.2">
      <c r="I115" s="4"/>
      <c r="J115" s="4"/>
      <c r="K115" s="4"/>
    </row>
    <row r="116" spans="9:11" ht="15" customHeight="1" x14ac:dyDescent="0.2">
      <c r="J116" s="4"/>
      <c r="K116" s="4"/>
    </row>
    <row r="117" spans="9:11" ht="22.5" customHeight="1" x14ac:dyDescent="0.2"/>
    <row r="118" spans="9:11" ht="44.25" customHeight="1" x14ac:dyDescent="0.2"/>
    <row r="119" spans="9:11" ht="27.75" customHeight="1" x14ac:dyDescent="0.2"/>
  </sheetData>
  <mergeCells count="4">
    <mergeCell ref="A6:F6"/>
    <mergeCell ref="A82:G82"/>
    <mergeCell ref="A85:F85"/>
    <mergeCell ref="A88:F88"/>
  </mergeCells>
  <phoneticPr fontId="7" type="noConversion"/>
  <printOptions horizontalCentered="1"/>
  <pageMargins left="0.328125" right="0.25" top="0.25" bottom="0.25" header="0.5" footer="0.5"/>
  <pageSetup orientation="portrait" horizontalDpi="4294967292" verticalDpi="4294967292" r:id="rId1"/>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Year 1</vt:lpstr>
      <vt:lpstr>'Year 1'!Print_Area</vt:lpstr>
    </vt:vector>
  </TitlesOfParts>
  <Company>GWUMC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mcagml</dc:creator>
  <cp:lastModifiedBy>Cameron Smither</cp:lastModifiedBy>
  <cp:lastPrinted>2012-11-14T20:56:14Z</cp:lastPrinted>
  <dcterms:created xsi:type="dcterms:W3CDTF">2008-04-21T15:22:26Z</dcterms:created>
  <dcterms:modified xsi:type="dcterms:W3CDTF">2013-03-22T17:23:43Z</dcterms:modified>
</cp:coreProperties>
</file>